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<sst xmlns="http://schemas.openxmlformats.org/spreadsheetml/2006/main" count="251" uniqueCount="174">
  <si>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</si>
  <si>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</si>
  <si>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</si>
  <si>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</si>
  <si>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</si>
  <si>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</si>
  <si>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</si>
  <si>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</si>
  <si>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</si>
  <si>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</si>
  <si>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</si>
  <si>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</si>
  <si>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</si>
  <si>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</si>
  <si>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</si>
  <si>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</si>
  <si>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</si>
  <si>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</si>
  <si>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</si>
  <si>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</si>
  <si>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</si>
  <si>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</si>
  <si>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</si>
  <si>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</si>
  <si>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</si>
  <si>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</si>
  <si>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</si>
  <si>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</si>
  <si>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</si>
  <si>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</si>
  <si>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</si>
  <si>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</si>
  <si>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</si>
  <si>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</si>
  <si>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</si>
  <si>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</si>
  <si>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</si>
  <si>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</si>
  <si>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</si>
  <si>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</si>
  <si>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</si>
  <si>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</si>
  <si>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</si>
  <si>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</si>
  <si>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</si>
  <si>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</si>
  <si>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</si>
  <si>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</si>
  <si>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</si>
  <si>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</si>
  <si>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</si>
  <si>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</si>
  <si>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</si>
  <si>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</si>
  <si>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</si>
  <si>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</si>
  <si>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</si>
  <si>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</si>
  <si>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</si>
  <si>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</si>
  <si>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</si>
  <si>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</si>
  <si>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</si>
  <si>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</si>
  <si>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</si>
  <si>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</si>
  <si>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</si>
  <si>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</si>
  <si>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</si>
  <si>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</si>
  <si>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</si>
  <si>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</si>
  <si>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</si>
  <si>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</si>
  <si>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</si>
  <si>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</si>
  <si>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</si>
  <si>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</si>
  <si>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</si>
  <si>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01.10.2015 г.</t>
  </si>
  <si>
    <t>05.10.2015</t>
  </si>
  <si>
    <t>Ерсубайкинский сельский исполнительный комитет</t>
  </si>
  <si>
    <t>бюджет Ерсубайкинского сельского поселения Альметьевского муниципального района Республики Татарстан</t>
  </si>
  <si>
    <t>Налоговые доходы</t>
  </si>
  <si>
    <t>18210102010011000110</t>
  </si>
  <si>
    <t>18210102020011000110</t>
  </si>
  <si>
    <t>18210601030101000110</t>
  </si>
  <si>
    <t>18210601030102100110</t>
  </si>
  <si>
    <t>18210606033101000110</t>
  </si>
  <si>
    <t>18210606033102100110</t>
  </si>
  <si>
    <t>18210606043101000110</t>
  </si>
  <si>
    <t>18210606043102100110</t>
  </si>
  <si>
    <t>18210904053102100110</t>
  </si>
  <si>
    <t>93810804020011000110</t>
  </si>
  <si>
    <t>Прочие доходы</t>
  </si>
  <si>
    <t>93811714030100000180</t>
  </si>
  <si>
    <t>Поступления от других бюджетов бюджетной системы Российской Федерации</t>
  </si>
  <si>
    <t>93820201001100000151</t>
  </si>
  <si>
    <t>93820203015100000151</t>
  </si>
  <si>
    <t>93820204012100000151</t>
  </si>
  <si>
    <t>93820204014100000151</t>
  </si>
  <si>
    <t>93820705030100000180</t>
  </si>
  <si>
    <t>Доходы от собственности</t>
  </si>
  <si>
    <t>95711105035100000120</t>
  </si>
  <si>
    <t>Заработная плата</t>
  </si>
  <si>
    <t>81201020020300121211 000000</t>
  </si>
  <si>
    <t>81201020020300121211 211001</t>
  </si>
  <si>
    <t>Начисления на выплаты по оплате труда</t>
  </si>
  <si>
    <t>81201020020300121213 000000</t>
  </si>
  <si>
    <t>81201020020300121213 213001</t>
  </si>
  <si>
    <t>91201040020400121211 000000</t>
  </si>
  <si>
    <t>91201040020400121211 211001</t>
  </si>
  <si>
    <t>91201040020400121213 000000</t>
  </si>
  <si>
    <t>91201040020400121213 213001</t>
  </si>
  <si>
    <t>Услуги связи</t>
  </si>
  <si>
    <t>91201040020400244221 000000</t>
  </si>
  <si>
    <t>91201040020400244221 221001</t>
  </si>
  <si>
    <t>Коммунальные услуги</t>
  </si>
  <si>
    <t>91201040020400244223 223001</t>
  </si>
  <si>
    <t>91201040020400244223 223002</t>
  </si>
  <si>
    <t>Работы, услуги по содержанию имущества</t>
  </si>
  <si>
    <t>91201040020400244225 225005</t>
  </si>
  <si>
    <t>91201040020400244225 225012</t>
  </si>
  <si>
    <t>Прочие работы, услуги</t>
  </si>
  <si>
    <t>91201040020400244226 000000</t>
  </si>
  <si>
    <t>91201040020400244226 226001</t>
  </si>
  <si>
    <t>91201040020400244226 226005</t>
  </si>
  <si>
    <t>91201040020400244226 226013</t>
  </si>
  <si>
    <t>91201040020400244226 226031</t>
  </si>
  <si>
    <t>91201040020400244226 226036</t>
  </si>
  <si>
    <t>Увеличение стоимости материальных запасов</t>
  </si>
  <si>
    <t>91201040020400244340 000000</t>
  </si>
  <si>
    <t>91201040020400244340 340001</t>
  </si>
  <si>
    <t>91201040020400244340 340013</t>
  </si>
  <si>
    <t>91201040020400244340 340099</t>
  </si>
  <si>
    <t>Прочие расходы</t>
  </si>
  <si>
    <t>91201040020400852290 290003</t>
  </si>
  <si>
    <t>91201040020400852290 290004</t>
  </si>
  <si>
    <t>91201040020400852290 290005</t>
  </si>
  <si>
    <t>91201040020400852290 290015</t>
  </si>
  <si>
    <t>91201130029500851290 290001</t>
  </si>
  <si>
    <t>91201130029500851290 290014</t>
  </si>
  <si>
    <t>91201130029900244226 226002</t>
  </si>
  <si>
    <t>91201130029900244340 340017</t>
  </si>
  <si>
    <t>91201139905930244340 000000</t>
  </si>
  <si>
    <t>91202039905118121211 000000</t>
  </si>
  <si>
    <t>91202039905118121213 000000</t>
  </si>
  <si>
    <t>Транспортные услуги</t>
  </si>
  <si>
    <t>91202039905118244222 000000</t>
  </si>
  <si>
    <t>91202039905118244340 000000</t>
  </si>
  <si>
    <t>91205023510500244225 000000</t>
  </si>
  <si>
    <t>91205036000100244223 223001</t>
  </si>
  <si>
    <t>91205036000200244225 000000</t>
  </si>
  <si>
    <t>91205036000200244225 225008</t>
  </si>
  <si>
    <t>Увеличение стоимости основных средств</t>
  </si>
  <si>
    <t>91205036000500244310 000000</t>
  </si>
  <si>
    <t>91205036000500244310 310099</t>
  </si>
  <si>
    <t>Перечисления другим бюджетам бюджетной системы Российской Федерации</t>
  </si>
  <si>
    <t>91207015210700540251 000000</t>
  </si>
  <si>
    <t>91208014409900244221 000000</t>
  </si>
  <si>
    <t>91208014409900244221 221001</t>
  </si>
  <si>
    <t>91208014409900244223 223001</t>
  </si>
  <si>
    <t>91208014409900244223 223002</t>
  </si>
  <si>
    <t>91208014409900244225 225001</t>
  </si>
  <si>
    <t>91208014409900244290 000000</t>
  </si>
  <si>
    <t>91208014409900244290 290011</t>
  </si>
  <si>
    <t>91208014409900244340 340017</t>
  </si>
  <si>
    <t>Пособия по социальной помощи населению</t>
  </si>
  <si>
    <t>91210035050553323262 000000</t>
  </si>
  <si>
    <t>91210035050553323262 262099</t>
  </si>
  <si>
    <t>91211025129700244290 000000</t>
  </si>
  <si>
    <t>91211025129700244290 290011</t>
  </si>
  <si>
    <t>Кожуков Н.В.</t>
  </si>
  <si>
    <t>Языкова Г.Н.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</si>
</sst>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43"/>
  <sheetViews>
    <sheetView tabSelected="1" view="pageBreakPreview" zoomScaleSheetLayoutView="100" workbookViewId="0" topLeftCell="A127">
      <selection activeCell="AV133" sqref="AV133:BK133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6.00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1138078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2637640.07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2637640.07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-1499562.0699999998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1138078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2637640.07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2637640.07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-1499562.0699999998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18061.88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18061.88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-18061.88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150.92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150.92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-150.92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168362.03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168362.03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-168362.03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3999.31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3999.31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-3999.31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871317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871317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-871317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0.56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0.56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-0.56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94212.91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94212.91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-94212.91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1096.22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1096.22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-1096.22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135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135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-135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3100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3100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-3100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95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57400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57400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-57400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97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242855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242855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-242855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98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72900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72900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-72900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99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929139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926750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926750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2389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100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170939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128270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128270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42669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94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101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38000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48000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48000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-10000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103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1029.24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1029.24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-1029.24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4" t="s">
        <v>17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3" t="s">
        <v>18</v>
      </c>
    </row>
    <row r="48" spans="1:166" ht="12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</row>
    <row r="49" spans="1:166" ht="24" customHeight="1">
      <c r="A49" s="83" t="s">
        <v>10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8"/>
      <c r="AK49" s="82" t="s">
        <v>11</v>
      </c>
      <c r="AL49" s="83"/>
      <c r="AM49" s="83"/>
      <c r="AN49" s="83"/>
      <c r="AO49" s="83"/>
      <c r="AP49" s="88"/>
      <c r="AQ49" s="82" t="s">
        <v>61</v>
      </c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8"/>
      <c r="BC49" s="82" t="s">
        <v>50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8"/>
      <c r="BU49" s="82" t="s">
        <v>19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8"/>
      <c r="CH49" s="79" t="s">
        <v>12</v>
      </c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1"/>
      <c r="EK49" s="79" t="s">
        <v>20</v>
      </c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96"/>
    </row>
    <row r="50" spans="1:166" ht="78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9"/>
      <c r="AK50" s="85"/>
      <c r="AL50" s="86"/>
      <c r="AM50" s="86"/>
      <c r="AN50" s="86"/>
      <c r="AO50" s="86"/>
      <c r="AP50" s="89"/>
      <c r="AQ50" s="85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9"/>
      <c r="BC50" s="85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9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9"/>
      <c r="CH50" s="80" t="s">
        <v>62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1"/>
      <c r="CX50" s="79" t="s">
        <v>14</v>
      </c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1"/>
      <c r="DK50" s="79" t="s">
        <v>15</v>
      </c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1"/>
      <c r="DX50" s="79" t="s">
        <v>38</v>
      </c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1"/>
      <c r="EK50" s="85" t="s">
        <v>21</v>
      </c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9"/>
      <c r="EX50" s="79" t="s">
        <v>22</v>
      </c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96"/>
    </row>
    <row r="51" spans="1:166" ht="14.25" customHeight="1" thickBot="1">
      <c r="A51" s="76">
        <v>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3">
        <v>2</v>
      </c>
      <c r="AL51" s="74"/>
      <c r="AM51" s="74"/>
      <c r="AN51" s="74"/>
      <c r="AO51" s="74"/>
      <c r="AP51" s="75"/>
      <c r="AQ51" s="73">
        <v>3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73">
        <v>4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73">
        <v>5</v>
      </c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5"/>
      <c r="CH51" s="73">
        <v>6</v>
      </c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73">
        <v>7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5"/>
      <c r="DK51" s="73">
        <v>8</v>
      </c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5"/>
      <c r="DX51" s="73">
        <v>9</v>
      </c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5"/>
      <c r="EK51" s="73">
        <v>10</v>
      </c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60">
        <v>11</v>
      </c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2"/>
    </row>
    <row r="52" spans="1:166" ht="15" customHeight="1">
      <c r="A52" s="95" t="s">
        <v>23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65" t="s">
        <v>1</v>
      </c>
      <c r="AL52" s="66"/>
      <c r="AM52" s="66"/>
      <c r="AN52" s="66"/>
      <c r="AO52" s="66"/>
      <c r="AP52" s="66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71">
        <v>3178389</v>
      </c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>
        <v>3178389</v>
      </c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>
        <v>2119828.85</v>
      </c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>
        <f>CH52+CX52+DK52</f>
        <v>2119828.85</v>
      </c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>
        <f>BC52-DX52</f>
        <v>1058560.15</v>
      </c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>
        <f>BU52-DX52</f>
        <v>1058560.15</v>
      </c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2"/>
    </row>
    <row r="53" spans="1:166" ht="15" customHeight="1">
      <c r="A53" s="94" t="s">
        <v>70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58"/>
      <c r="AL53" s="59"/>
      <c r="AM53" s="59"/>
      <c r="AN53" s="59"/>
      <c r="AO53" s="59"/>
      <c r="AP53" s="59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3178389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3178389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2119828.85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2119828.85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1058560.15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1058560.15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105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408612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408612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0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408612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408612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106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303890.05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303890.05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-303890.05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-303890.05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108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123338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123338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0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123338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123338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92477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92477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-92477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-92477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110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192600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192600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192600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192600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104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111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157734.75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157734.75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-157734.75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-157734.75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107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112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58300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58300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0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58300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58300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107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113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47909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47909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-47909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-47909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6000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6000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6000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6000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116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4061.53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4061.53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-4061.53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-4061.53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118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43000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43000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43000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43000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119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27000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27000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14949.85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14949.85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12050.15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12050.15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121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51000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51000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39300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39300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11700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11700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122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9200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9200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9200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9200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124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1000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1000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123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125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2500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2500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1444.15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1444.15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1055.85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1055.85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126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15150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15150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15150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15150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127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6300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6300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6297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6297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3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3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128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5700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5700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5700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5700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129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6500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6500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6500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6500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130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131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19950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19950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19950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19950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132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99000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99000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77304.5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77304.5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21695.5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21695.5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133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6000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6000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6000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6000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134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19950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19950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-19950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-19950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135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136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88.59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88.59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88.59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88.59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137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3111.41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3111.41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2400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2400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711.4099999999999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711.4099999999999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135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138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1600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1600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1600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1600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135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139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3000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3000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1500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1500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1500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1500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135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140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13000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13000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13000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13000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135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141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101300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101300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62263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62263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39037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39037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142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163100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163100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147130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147130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15970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15970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130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143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21000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21000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21000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21000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130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144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4000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4000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4000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4000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104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145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49320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49320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38356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38356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10964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10964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107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146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14850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14850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11541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11541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3309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3309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147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148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7290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7290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5878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5878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1412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1412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130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149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1440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1440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1440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1440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120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150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2800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2800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2800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2800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117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151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323200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323200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323200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323200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120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152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168139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168139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168139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168139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120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153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99993.48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99993.48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-99993.48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-99993.48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154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155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316000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316000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316000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316000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154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156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200276.09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200276.09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-200276.09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-200276.09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157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158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424000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424000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424000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424000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114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159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9000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9000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0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9000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9000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114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160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5000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5000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-5000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-5000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117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161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219000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219000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219000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219000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0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0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>
      <c r="A101" s="36" t="s">
        <v>117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162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111000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111000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51059.86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51059.86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59940.14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59940.14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>
      <c r="A102" s="36" t="s">
        <v>120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163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46800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46800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11700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11700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35100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35100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>
      <c r="A103" s="36" t="s">
        <v>135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164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38000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38000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0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38000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38000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>
      <c r="A104" s="36" t="s">
        <v>135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165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>
        <v>37989</v>
      </c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37989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-37989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-37989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>
      <c r="A105" s="36" t="s">
        <v>130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166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>
        <v>4200</v>
      </c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>
        <v>4200</v>
      </c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4200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4200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0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0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>
      <c r="A106" s="36" t="s">
        <v>167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168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15000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15000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0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15000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15000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9.5" customHeight="1">
      <c r="A107" s="36" t="s">
        <v>167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19"/>
      <c r="AL107" s="20"/>
      <c r="AM107" s="20"/>
      <c r="AN107" s="20"/>
      <c r="AO107" s="20"/>
      <c r="AP107" s="20"/>
      <c r="AQ107" s="20" t="s">
        <v>169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14986</v>
      </c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f>CH107+CX107+DK107</f>
        <v>14986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>
        <f>BC107-DX107</f>
        <v>-14986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>
        <f>BU107-DX107</f>
        <v>-14986</v>
      </c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19.5" customHeight="1">
      <c r="A108" s="36" t="s">
        <v>135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7"/>
      <c r="AK108" s="19"/>
      <c r="AL108" s="20"/>
      <c r="AM108" s="20"/>
      <c r="AN108" s="20"/>
      <c r="AO108" s="20"/>
      <c r="AP108" s="20"/>
      <c r="AQ108" s="20" t="s">
        <v>170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15">
        <v>37000</v>
      </c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>
        <v>37000</v>
      </c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>
        <f>CH108+CX108+DK108</f>
        <v>0</v>
      </c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>
        <f>BC108-DX108</f>
        <v>37000</v>
      </c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>
        <f>BU108-DX108</f>
        <v>37000</v>
      </c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19.5" customHeight="1">
      <c r="A109" s="36" t="s">
        <v>135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7"/>
      <c r="AK109" s="19"/>
      <c r="AL109" s="20"/>
      <c r="AM109" s="20"/>
      <c r="AN109" s="20"/>
      <c r="AO109" s="20"/>
      <c r="AP109" s="20"/>
      <c r="AQ109" s="20" t="s">
        <v>171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>
        <v>30000</v>
      </c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f>CH109+CX109+DK109</f>
        <v>30000</v>
      </c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>
        <f>BC109-DX109</f>
        <v>-30000</v>
      </c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>
        <f>BU109-DX109</f>
        <v>-30000</v>
      </c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24" customHeight="1" thickBot="1">
      <c r="A110" s="91" t="s">
        <v>77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2"/>
      <c r="AK110" s="47" t="s">
        <v>24</v>
      </c>
      <c r="AL110" s="21"/>
      <c r="AM110" s="21"/>
      <c r="AN110" s="21"/>
      <c r="AO110" s="21"/>
      <c r="AP110" s="21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48">
        <v>-2040311</v>
      </c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>
        <v>-2040311</v>
      </c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>
        <v>517811.22</v>
      </c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15">
        <f>CH110+CX110+DK110</f>
        <v>517811.22</v>
      </c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52"/>
    </row>
    <row r="111" spans="1:166" ht="0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</row>
    <row r="112" spans="1:166" ht="35.25" customHeight="1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</row>
    <row r="113" spans="1:166" ht="35.25" customHeight="1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</row>
    <row r="114" spans="1:166" ht="12" customHeight="1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</row>
    <row r="115" spans="1:166" ht="8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</row>
    <row r="116" spans="1:166" ht="9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</row>
    <row r="117" spans="1:16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4" t="s">
        <v>59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4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3" t="s">
        <v>25</v>
      </c>
    </row>
    <row r="118" spans="1:166" ht="12.7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</row>
    <row r="119" spans="1:166" ht="11.25" customHeight="1">
      <c r="A119" s="83" t="s">
        <v>10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8"/>
      <c r="AP119" s="82" t="s">
        <v>11</v>
      </c>
      <c r="AQ119" s="83"/>
      <c r="AR119" s="83"/>
      <c r="AS119" s="83"/>
      <c r="AT119" s="83"/>
      <c r="AU119" s="88"/>
      <c r="AV119" s="82" t="s">
        <v>60</v>
      </c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8"/>
      <c r="BL119" s="82" t="s">
        <v>50</v>
      </c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8"/>
      <c r="CF119" s="79" t="s">
        <v>12</v>
      </c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1"/>
      <c r="ET119" s="82" t="s">
        <v>13</v>
      </c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  <c r="FI119" s="83"/>
      <c r="FJ119" s="84"/>
    </row>
    <row r="120" spans="1:166" ht="69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9"/>
      <c r="AP120" s="85"/>
      <c r="AQ120" s="86"/>
      <c r="AR120" s="86"/>
      <c r="AS120" s="86"/>
      <c r="AT120" s="86"/>
      <c r="AU120" s="89"/>
      <c r="AV120" s="85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9"/>
      <c r="BL120" s="85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9"/>
      <c r="CF120" s="80" t="s">
        <v>63</v>
      </c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1"/>
      <c r="CW120" s="79" t="s">
        <v>14</v>
      </c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1"/>
      <c r="DN120" s="79" t="s">
        <v>15</v>
      </c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79" t="s">
        <v>38</v>
      </c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1"/>
      <c r="ET120" s="85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7"/>
    </row>
    <row r="121" spans="1:166" ht="12" customHeight="1" thickBot="1">
      <c r="A121" s="76">
        <v>1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7"/>
      <c r="AP121" s="73">
        <v>2</v>
      </c>
      <c r="AQ121" s="74"/>
      <c r="AR121" s="74"/>
      <c r="AS121" s="74"/>
      <c r="AT121" s="74"/>
      <c r="AU121" s="75"/>
      <c r="AV121" s="73">
        <v>3</v>
      </c>
      <c r="AW121" s="74"/>
      <c r="AX121" s="74"/>
      <c r="AY121" s="74"/>
      <c r="AZ121" s="74"/>
      <c r="BA121" s="74"/>
      <c r="BB121" s="74"/>
      <c r="BC121" s="74"/>
      <c r="BD121" s="74"/>
      <c r="BE121" s="61"/>
      <c r="BF121" s="61"/>
      <c r="BG121" s="61"/>
      <c r="BH121" s="61"/>
      <c r="BI121" s="61"/>
      <c r="BJ121" s="61"/>
      <c r="BK121" s="78"/>
      <c r="BL121" s="73">
        <v>4</v>
      </c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5"/>
      <c r="CF121" s="73">
        <v>5</v>
      </c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5"/>
      <c r="CW121" s="73">
        <v>6</v>
      </c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5"/>
      <c r="DN121" s="73">
        <v>7</v>
      </c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5"/>
      <c r="EE121" s="73">
        <v>8</v>
      </c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5"/>
      <c r="ET121" s="60">
        <v>9</v>
      </c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2"/>
    </row>
    <row r="122" spans="1:166" ht="37.5" customHeight="1">
      <c r="A122" s="63" t="s">
        <v>66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4"/>
      <c r="AP122" s="65" t="s">
        <v>26</v>
      </c>
      <c r="AQ122" s="66"/>
      <c r="AR122" s="66"/>
      <c r="AS122" s="66"/>
      <c r="AT122" s="66"/>
      <c r="AU122" s="66"/>
      <c r="AV122" s="67"/>
      <c r="AW122" s="67"/>
      <c r="AX122" s="67"/>
      <c r="AY122" s="67"/>
      <c r="AZ122" s="67"/>
      <c r="BA122" s="67"/>
      <c r="BB122" s="67"/>
      <c r="BC122" s="67"/>
      <c r="BD122" s="67"/>
      <c r="BE122" s="68"/>
      <c r="BF122" s="69"/>
      <c r="BG122" s="69"/>
      <c r="BH122" s="69"/>
      <c r="BI122" s="69"/>
      <c r="BJ122" s="69"/>
      <c r="BK122" s="70"/>
      <c r="BL122" s="71">
        <v>2040311</v>
      </c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>
        <v>-517811.22</v>
      </c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>
        <f>CF122+CW122+DN122</f>
        <v>-517811.22</v>
      </c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>
        <f>BL122-CF122-CW122-DN122</f>
        <v>2558122.2199999997</v>
      </c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2"/>
    </row>
    <row r="123" spans="1:166" ht="15" customHeight="1">
      <c r="A123" s="57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8" t="s">
        <v>27</v>
      </c>
      <c r="AQ123" s="59"/>
      <c r="AR123" s="59"/>
      <c r="AS123" s="59"/>
      <c r="AT123" s="59"/>
      <c r="AU123" s="59"/>
      <c r="AV123" s="20"/>
      <c r="AW123" s="20"/>
      <c r="AX123" s="20"/>
      <c r="AY123" s="20"/>
      <c r="AZ123" s="20"/>
      <c r="BA123" s="20"/>
      <c r="BB123" s="20"/>
      <c r="BC123" s="20"/>
      <c r="BD123" s="20"/>
      <c r="BE123" s="38"/>
      <c r="BF123" s="31"/>
      <c r="BG123" s="31"/>
      <c r="BH123" s="31"/>
      <c r="BI123" s="31"/>
      <c r="BJ123" s="31"/>
      <c r="BK123" s="32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25">
        <f>CF123+CW123+DN123</f>
        <v>0</v>
      </c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7"/>
      <c r="ET123" s="25">
        <f>BL123-CF123-CW123-DN123</f>
        <v>0</v>
      </c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56"/>
    </row>
    <row r="124" spans="1:166" ht="31.5" customHeight="1">
      <c r="A124" s="53" t="s">
        <v>45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19" t="s">
        <v>28</v>
      </c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38"/>
      <c r="BF124" s="31"/>
      <c r="BG124" s="31"/>
      <c r="BH124" s="31"/>
      <c r="BI124" s="31"/>
      <c r="BJ124" s="31"/>
      <c r="BK124" s="32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>
        <f aca="true" t="shared" si="0" ref="EE124:EE129">CF124+CW124+DN124</f>
        <v>0</v>
      </c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>
        <f>BL124-CF124-CW124-DN124</f>
        <v>0</v>
      </c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15" customHeight="1" thickBot="1">
      <c r="A125" s="28" t="s">
        <v>64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19" t="s">
        <v>40</v>
      </c>
      <c r="AQ125" s="20"/>
      <c r="AR125" s="20"/>
      <c r="AS125" s="20"/>
      <c r="AT125" s="20"/>
      <c r="AU125" s="20"/>
      <c r="AV125" s="21"/>
      <c r="AW125" s="21"/>
      <c r="AX125" s="21"/>
      <c r="AY125" s="21"/>
      <c r="AZ125" s="21"/>
      <c r="BA125" s="21"/>
      <c r="BB125" s="21"/>
      <c r="BC125" s="21"/>
      <c r="BD125" s="21"/>
      <c r="BE125" s="22"/>
      <c r="BF125" s="23"/>
      <c r="BG125" s="23"/>
      <c r="BH125" s="23"/>
      <c r="BI125" s="23"/>
      <c r="BJ125" s="23"/>
      <c r="BK125" s="24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>
        <f t="shared" si="0"/>
        <v>0</v>
      </c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15" customHeight="1" thickBot="1">
      <c r="A126" s="28" t="s">
        <v>65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9"/>
      <c r="AP126" s="30" t="s">
        <v>42</v>
      </c>
      <c r="AQ126" s="31"/>
      <c r="AR126" s="31"/>
      <c r="AS126" s="31"/>
      <c r="AT126" s="31"/>
      <c r="AU126" s="32"/>
      <c r="AV126" s="3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5"/>
      <c r="BL126" s="25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7"/>
      <c r="CF126" s="25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7"/>
      <c r="CW126" s="25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7"/>
      <c r="DN126" s="25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7"/>
      <c r="EE126" s="15">
        <f t="shared" si="0"/>
        <v>0</v>
      </c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6"/>
    </row>
    <row r="127" spans="1:166" ht="31.5" customHeight="1" thickBot="1">
      <c r="A127" s="17" t="s">
        <v>68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  <c r="AP127" s="19" t="s">
        <v>44</v>
      </c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38"/>
      <c r="BF127" s="31"/>
      <c r="BG127" s="31"/>
      <c r="BH127" s="31"/>
      <c r="BI127" s="31"/>
      <c r="BJ127" s="31"/>
      <c r="BK127" s="32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>
        <v>-517811.22</v>
      </c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>
        <f t="shared" si="0"/>
        <v>-517811.22</v>
      </c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38.25" customHeight="1" thickBot="1">
      <c r="A128" s="17" t="s">
        <v>72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9"/>
      <c r="AP128" s="30" t="s">
        <v>41</v>
      </c>
      <c r="AQ128" s="31"/>
      <c r="AR128" s="31"/>
      <c r="AS128" s="31"/>
      <c r="AT128" s="31"/>
      <c r="AU128" s="32"/>
      <c r="AV128" s="33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5"/>
      <c r="BL128" s="25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7"/>
      <c r="CF128" s="25">
        <v>-517811.22</v>
      </c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7"/>
      <c r="CW128" s="25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7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>
        <f t="shared" si="0"/>
        <v>-517811.22</v>
      </c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6"/>
    </row>
    <row r="129" spans="1:166" ht="36" customHeight="1" thickBot="1">
      <c r="A129" s="17" t="s">
        <v>78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9"/>
      <c r="AP129" s="19" t="s">
        <v>46</v>
      </c>
      <c r="AQ129" s="20"/>
      <c r="AR129" s="20"/>
      <c r="AS129" s="20"/>
      <c r="AT129" s="20"/>
      <c r="AU129" s="20"/>
      <c r="AV129" s="21"/>
      <c r="AW129" s="21"/>
      <c r="AX129" s="21"/>
      <c r="AY129" s="21"/>
      <c r="AZ129" s="21"/>
      <c r="BA129" s="21"/>
      <c r="BB129" s="21"/>
      <c r="BC129" s="21"/>
      <c r="BD129" s="21"/>
      <c r="BE129" s="22"/>
      <c r="BF129" s="23"/>
      <c r="BG129" s="23"/>
      <c r="BH129" s="23"/>
      <c r="BI129" s="23"/>
      <c r="BJ129" s="23"/>
      <c r="BK129" s="24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>
        <v>-2637640.07</v>
      </c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>
        <f t="shared" si="0"/>
        <v>-2637640.07</v>
      </c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6"/>
    </row>
    <row r="130" spans="1:166" ht="26.25" customHeight="1" thickBot="1">
      <c r="A130" s="17" t="s">
        <v>73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9"/>
      <c r="AP130" s="30" t="s">
        <v>47</v>
      </c>
      <c r="AQ130" s="31"/>
      <c r="AR130" s="31"/>
      <c r="AS130" s="31"/>
      <c r="AT130" s="31"/>
      <c r="AU130" s="32"/>
      <c r="AV130" s="33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5"/>
      <c r="BL130" s="25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7"/>
      <c r="CF130" s="25">
        <v>2119828.85</v>
      </c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7"/>
      <c r="CW130" s="25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7"/>
      <c r="DN130" s="25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7"/>
      <c r="EE130" s="15">
        <f>CF130+CW130+DN130</f>
        <v>2119828.85</v>
      </c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6"/>
    </row>
    <row r="131" spans="1:166" ht="27.75" customHeight="1" thickBot="1">
      <c r="A131" s="17" t="s">
        <v>74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  <c r="AP131" s="19" t="s">
        <v>43</v>
      </c>
      <c r="AQ131" s="20"/>
      <c r="AR131" s="20"/>
      <c r="AS131" s="20"/>
      <c r="AT131" s="20"/>
      <c r="AU131" s="20"/>
      <c r="AV131" s="21"/>
      <c r="AW131" s="21"/>
      <c r="AX131" s="21"/>
      <c r="AY131" s="21"/>
      <c r="AZ131" s="21"/>
      <c r="BA131" s="21"/>
      <c r="BB131" s="21"/>
      <c r="BC131" s="21"/>
      <c r="BD131" s="21"/>
      <c r="BE131" s="22"/>
      <c r="BF131" s="23"/>
      <c r="BG131" s="23"/>
      <c r="BH131" s="23"/>
      <c r="BI131" s="23"/>
      <c r="BJ131" s="23"/>
      <c r="BK131" s="24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25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7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>
        <f>CF131+CW131+DN131</f>
        <v>0</v>
      </c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6"/>
    </row>
    <row r="132" spans="1:166" ht="24" customHeight="1" thickBot="1">
      <c r="A132" s="17" t="s">
        <v>76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9"/>
      <c r="AP132" s="30" t="s">
        <v>48</v>
      </c>
      <c r="AQ132" s="31"/>
      <c r="AR132" s="31"/>
      <c r="AS132" s="31"/>
      <c r="AT132" s="31"/>
      <c r="AU132" s="32"/>
      <c r="AV132" s="33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5"/>
      <c r="BL132" s="25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7"/>
      <c r="CF132" s="25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7"/>
      <c r="CW132" s="25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7"/>
      <c r="DN132" s="25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7"/>
      <c r="EE132" s="15">
        <f>CF132+CW132+DN132</f>
        <v>0</v>
      </c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6"/>
    </row>
    <row r="133" spans="1:166" ht="25.5" customHeight="1" thickBot="1">
      <c r="A133" s="44" t="s">
        <v>69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6"/>
      <c r="AP133" s="47" t="s">
        <v>49</v>
      </c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2"/>
      <c r="BF133" s="23"/>
      <c r="BG133" s="23"/>
      <c r="BH133" s="23"/>
      <c r="BI133" s="23"/>
      <c r="BJ133" s="23"/>
      <c r="BK133" s="24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9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1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>
        <f>CF133+CW133+DN133</f>
        <v>0</v>
      </c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52"/>
    </row>
    <row r="134" spans="1:166" ht="11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 t="s">
        <v>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1"/>
      <c r="AG136" s="1"/>
      <c r="AH136" s="43" t="s">
        <v>172</v>
      </c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 t="s">
        <v>29</v>
      </c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9" t="s">
        <v>4</v>
      </c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1"/>
      <c r="AG137" s="1"/>
      <c r="AH137" s="39" t="s">
        <v>5</v>
      </c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 t="s">
        <v>30</v>
      </c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1"/>
      <c r="DR137" s="1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 t="s">
        <v>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1"/>
      <c r="AG138" s="1"/>
      <c r="AH138" s="43" t="s">
        <v>173</v>
      </c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39" t="s">
        <v>4</v>
      </c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5"/>
      <c r="DR138" s="5"/>
      <c r="DS138" s="39" t="s">
        <v>5</v>
      </c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39" t="s">
        <v>4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5"/>
      <c r="AG139" s="5"/>
      <c r="AH139" s="39" t="s">
        <v>5</v>
      </c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</row>
    <row r="141" spans="1:166" ht="11.25" customHeight="1">
      <c r="A141" s="41" t="s">
        <v>32</v>
      </c>
      <c r="B141" s="41"/>
      <c r="C141" s="42"/>
      <c r="D141" s="42"/>
      <c r="E141" s="42"/>
      <c r="F141" s="1" t="s">
        <v>32</v>
      </c>
      <c r="G141" s="1"/>
      <c r="H141" s="1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1">
        <v>200</v>
      </c>
      <c r="Z141" s="41"/>
      <c r="AA141" s="41"/>
      <c r="AB141" s="41"/>
      <c r="AC141" s="41"/>
      <c r="AD141" s="40"/>
      <c r="AE141" s="40"/>
      <c r="AF141" s="1"/>
      <c r="AG141" s="1" t="s">
        <v>2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</row>
    <row r="142" spans="1:16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2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11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11"/>
      <c r="CY142" s="11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11"/>
      <c r="DW142" s="11"/>
      <c r="DX142" s="10"/>
      <c r="DY142" s="10"/>
      <c r="DZ142" s="8"/>
      <c r="EA142" s="8"/>
      <c r="EB142" s="8"/>
      <c r="EC142" s="11"/>
      <c r="ED142" s="11"/>
      <c r="EE142" s="11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10"/>
      <c r="EW142" s="10"/>
      <c r="EX142" s="10"/>
      <c r="EY142" s="10"/>
      <c r="EZ142" s="10"/>
      <c r="FA142" s="14"/>
      <c r="FB142" s="14"/>
      <c r="FC142" s="2"/>
      <c r="FD142" s="2"/>
      <c r="FE142" s="2"/>
      <c r="FF142" s="2"/>
      <c r="FG142" s="2"/>
      <c r="FH142" s="2"/>
      <c r="FI142" s="2"/>
      <c r="FJ142" s="2"/>
    </row>
    <row r="143" spans="1:166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1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3"/>
      <c r="CY143" s="13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2"/>
      <c r="FG143" s="2"/>
      <c r="FH143" s="2"/>
      <c r="FI143" s="2"/>
      <c r="FJ143" s="2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1027">
    <mergeCell ref="R139:AE139"/>
    <mergeCell ref="AH139:BH139"/>
    <mergeCell ref="A141:B141"/>
    <mergeCell ref="C141:E141"/>
    <mergeCell ref="I141:X141"/>
    <mergeCell ref="Y141:AC141"/>
    <mergeCell ref="AD141:AE141"/>
    <mergeCell ref="R138:AE138"/>
    <mergeCell ref="AH138:BH138"/>
    <mergeCell ref="DC138:DP138"/>
    <mergeCell ref="DS138:ES138"/>
    <mergeCell ref="ET133:FJ133"/>
    <mergeCell ref="N136:AE136"/>
    <mergeCell ref="AH136:BH136"/>
    <mergeCell ref="N137:AE137"/>
    <mergeCell ref="AH137:BH137"/>
    <mergeCell ref="DC137:DP137"/>
    <mergeCell ref="DS137:ES137"/>
    <mergeCell ref="EE132:ES132"/>
    <mergeCell ref="ET132:FJ132"/>
    <mergeCell ref="A133:AO133"/>
    <mergeCell ref="AP133:AU133"/>
    <mergeCell ref="AV133:BK133"/>
    <mergeCell ref="BL133:CE133"/>
    <mergeCell ref="CF133:CV133"/>
    <mergeCell ref="CW133:DM133"/>
    <mergeCell ref="DN133:ED133"/>
    <mergeCell ref="EE133:ES133"/>
    <mergeCell ref="DN131:ED131"/>
    <mergeCell ref="EE131:ES131"/>
    <mergeCell ref="ET131:FJ131"/>
    <mergeCell ref="A132:AO132"/>
    <mergeCell ref="AP132:AU132"/>
    <mergeCell ref="AV132:BK132"/>
    <mergeCell ref="BL132:CE132"/>
    <mergeCell ref="CF132:CV132"/>
    <mergeCell ref="CW132:DM132"/>
    <mergeCell ref="DN132:ED132"/>
    <mergeCell ref="ET129:FJ129"/>
    <mergeCell ref="A130:AO130"/>
    <mergeCell ref="AP130:AU130"/>
    <mergeCell ref="AV130:BK130"/>
    <mergeCell ref="BL130:CE130"/>
    <mergeCell ref="CF130:CV130"/>
    <mergeCell ref="CW130:DM130"/>
    <mergeCell ref="DN130:ED130"/>
    <mergeCell ref="EE130:ES130"/>
    <mergeCell ref="ET130:FJ130"/>
    <mergeCell ref="CF129:CV129"/>
    <mergeCell ref="CW129:DM129"/>
    <mergeCell ref="DN129:ED129"/>
    <mergeCell ref="EE129:ES129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ET128:FJ128"/>
    <mergeCell ref="CF127:CV127"/>
    <mergeCell ref="CW127:DM127"/>
    <mergeCell ref="DN127:ED127"/>
    <mergeCell ref="EE127:ES127"/>
    <mergeCell ref="A127:AO127"/>
    <mergeCell ref="AP127:AU127"/>
    <mergeCell ref="AV127:BK127"/>
    <mergeCell ref="BL127:CE127"/>
    <mergeCell ref="EX110:FJ110"/>
    <mergeCell ref="A118:FJ118"/>
    <mergeCell ref="A119:AO120"/>
    <mergeCell ref="AP119:AU120"/>
    <mergeCell ref="AV119:BK120"/>
    <mergeCell ref="BL119:CE120"/>
    <mergeCell ref="CF119:ES119"/>
    <mergeCell ref="ET119:FJ120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EK108:EW108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9:DW109"/>
    <mergeCell ref="EX107:FJ107"/>
    <mergeCell ref="A108:AJ108"/>
    <mergeCell ref="AK108:AP108"/>
    <mergeCell ref="AQ108:BB108"/>
    <mergeCell ref="BC108:BT108"/>
    <mergeCell ref="BU108:CG108"/>
    <mergeCell ref="CH108:CW108"/>
    <mergeCell ref="CX108:DJ108"/>
    <mergeCell ref="DK108:DW108"/>
    <mergeCell ref="DX108:EJ108"/>
    <mergeCell ref="DK106:DW106"/>
    <mergeCell ref="DX106:EJ106"/>
    <mergeCell ref="EK106:EW106"/>
    <mergeCell ref="EX106:FJ106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EX103:FJ103"/>
    <mergeCell ref="A104:AJ104"/>
    <mergeCell ref="AK104:AP104"/>
    <mergeCell ref="AQ104:BB104"/>
    <mergeCell ref="BC104:BT104"/>
    <mergeCell ref="BU104:CG104"/>
    <mergeCell ref="CH104:CW104"/>
    <mergeCell ref="CX104:DJ104"/>
    <mergeCell ref="DK104:DW104"/>
    <mergeCell ref="DX104:EJ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K101:DW101"/>
    <mergeCell ref="DX101:EJ101"/>
    <mergeCell ref="EK101:EW101"/>
    <mergeCell ref="EX101:FJ101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DK99:DW99"/>
    <mergeCell ref="DX99:EJ99"/>
    <mergeCell ref="EK99:EW99"/>
    <mergeCell ref="EX99:FJ99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K97:DW97"/>
    <mergeCell ref="DX97:EJ97"/>
    <mergeCell ref="EK97:EW97"/>
    <mergeCell ref="EX97:FJ97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EK77:EW77"/>
    <mergeCell ref="EX77:FJ77"/>
    <mergeCell ref="A78:AJ78"/>
    <mergeCell ref="AK78:AP78"/>
    <mergeCell ref="AQ78:BB78"/>
    <mergeCell ref="BC78:BT78"/>
    <mergeCell ref="BU78:CG78"/>
    <mergeCell ref="CH78:CW78"/>
    <mergeCell ref="CX78:DJ78"/>
    <mergeCell ref="DK78:DW78"/>
    <mergeCell ref="CH77:CW77"/>
    <mergeCell ref="CX77:DJ77"/>
    <mergeCell ref="DK77:DW77"/>
    <mergeCell ref="DX77:EJ77"/>
    <mergeCell ref="DX75:EJ75"/>
    <mergeCell ref="EK75:EW75"/>
    <mergeCell ref="EX75:FJ75"/>
    <mergeCell ref="A76:AJ76"/>
    <mergeCell ref="AK76:AP76"/>
    <mergeCell ref="AQ76:BB76"/>
    <mergeCell ref="BC76:BT76"/>
    <mergeCell ref="BU76:CG76"/>
    <mergeCell ref="CH76:CW76"/>
    <mergeCell ref="CX76:DJ76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K74:DW74"/>
    <mergeCell ref="DX74:EJ74"/>
    <mergeCell ref="EK74:EW74"/>
    <mergeCell ref="EX74:FJ74"/>
    <mergeCell ref="DX73:EJ73"/>
    <mergeCell ref="EK73:EW73"/>
    <mergeCell ref="EX73:FJ73"/>
    <mergeCell ref="A74:AJ74"/>
    <mergeCell ref="AK74:AP74"/>
    <mergeCell ref="AQ74:BB74"/>
    <mergeCell ref="BC74:BT74"/>
    <mergeCell ref="BU74:CG74"/>
    <mergeCell ref="CH74:CW74"/>
    <mergeCell ref="CX74:DJ74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K72:DW72"/>
    <mergeCell ref="DX72:EJ72"/>
    <mergeCell ref="EK72:EW72"/>
    <mergeCell ref="EX72:FJ72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CX72:DJ72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K70:DW70"/>
    <mergeCell ref="DX70:EJ70"/>
    <mergeCell ref="EK70:EW70"/>
    <mergeCell ref="EX70:FJ70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K68:DW68"/>
    <mergeCell ref="DX68:EJ68"/>
    <mergeCell ref="EK68:EW68"/>
    <mergeCell ref="EX68:FJ68"/>
    <mergeCell ref="BU49:CG50"/>
    <mergeCell ref="CH49:EJ49"/>
    <mergeCell ref="EK49:FJ49"/>
    <mergeCell ref="A68:AJ68"/>
    <mergeCell ref="AK68:AP68"/>
    <mergeCell ref="AQ68:BB68"/>
    <mergeCell ref="BC68:BT68"/>
    <mergeCell ref="BU68:CG68"/>
    <mergeCell ref="CH68:CW68"/>
    <mergeCell ref="CX68:DJ68"/>
    <mergeCell ref="A49:AJ50"/>
    <mergeCell ref="AK49:AP50"/>
    <mergeCell ref="AQ49:BB50"/>
    <mergeCell ref="BC49:BT50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ET124:FJ124"/>
    <mergeCell ref="CF123:CV123"/>
    <mergeCell ref="CW123:DM123"/>
    <mergeCell ref="DN123:ED123"/>
    <mergeCell ref="EE123:ES123"/>
    <mergeCell ref="A123:AO123"/>
    <mergeCell ref="AP123:AU123"/>
    <mergeCell ref="AV123:BK123"/>
    <mergeCell ref="BL123:CE123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A131:AO131"/>
    <mergeCell ref="AP131:AU131"/>
    <mergeCell ref="AV131:BK131"/>
    <mergeCell ref="BL131:CE131"/>
    <mergeCell ref="CF131:CV131"/>
    <mergeCell ref="CW131:DM131"/>
    <mergeCell ref="A129:AO129"/>
    <mergeCell ref="AP129:AU129"/>
    <mergeCell ref="AV129:BK129"/>
    <mergeCell ref="BL129:CE129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DX110:EJ110"/>
    <mergeCell ref="EK110:EW110"/>
    <mergeCell ref="DX82:EJ82"/>
    <mergeCell ref="EK82:EW82"/>
    <mergeCell ref="EK83:EW83"/>
    <mergeCell ref="DX80:EJ80"/>
    <mergeCell ref="EK80:EW80"/>
    <mergeCell ref="DX78:EJ78"/>
    <mergeCell ref="EK78:EW78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CH50:CW50"/>
    <mergeCell ref="CX50:DJ50"/>
    <mergeCell ref="DK50:DW50"/>
    <mergeCell ref="A48:FJ48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DK103:DW103"/>
    <mergeCell ref="DX103:EJ103"/>
    <mergeCell ref="EK103:EW103"/>
    <mergeCell ref="A107:AJ107"/>
    <mergeCell ref="AK107:AP107"/>
    <mergeCell ref="AQ107:BB107"/>
    <mergeCell ref="BC107:BT107"/>
    <mergeCell ref="BU107:CG107"/>
    <mergeCell ref="CH107:CW107"/>
    <mergeCell ref="CX107:DJ107"/>
    <mergeCell ref="DK107:DW107"/>
    <mergeCell ref="DX107:EJ107"/>
    <mergeCell ref="EK107:EW107"/>
    <mergeCell ref="DX109:EJ109"/>
    <mergeCell ref="CF120:CV120"/>
    <mergeCell ref="CW120:DM120"/>
    <mergeCell ref="DN120:ED120"/>
    <mergeCell ref="EE120:ES120"/>
    <mergeCell ref="A125:AO125"/>
    <mergeCell ref="AP125:AU125"/>
    <mergeCell ref="AV125:BK125"/>
    <mergeCell ref="BL125:CE125"/>
    <mergeCell ref="ET125:FJ125"/>
    <mergeCell ref="CF125:CV125"/>
    <mergeCell ref="CW125:DM125"/>
    <mergeCell ref="DN125:ED125"/>
    <mergeCell ref="EE125:ES125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UserXP</cp:lastModifiedBy>
  <cp:lastPrinted>2005-09-08T11:27:33Z</cp:lastPrinted>
  <dcterms:created xsi:type="dcterms:W3CDTF">2005-04-08T04:14:02Z</dcterms:created>
  <dcterms:modified xsi:type="dcterms:W3CDTF">2015-10-05T05:10:26Z</dcterms:modified>
  <cp:category/>
  <cp:version/>
  <cp:contentType/>
  <cp:contentStatus/>
</cp:coreProperties>
</file>